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W:\Planning_&amp;_Development\PLANNING BOARD\Long Range\Demographics Page\2023-2019 ACS\"/>
    </mc:Choice>
  </mc:AlternateContent>
  <xr:revisionPtr revIDLastSave="0" documentId="13_ncr:1_{68EA0D24-9195-486C-99A0-3720AC9BC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t" sheetId="1" r:id="rId1"/>
  </sheets>
  <definedNames>
    <definedName name="_xlnm.Print_Area" localSheetId="0">Rent!$A$1:$E$64</definedName>
    <definedName name="te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29" i="1"/>
  <c r="D28" i="1"/>
  <c r="D27" i="1"/>
  <c r="D26" i="1"/>
  <c r="D25" i="1"/>
  <c r="D23" i="1"/>
  <c r="D22" i="1"/>
  <c r="D21" i="1"/>
  <c r="D20" i="1"/>
  <c r="D19" i="1"/>
  <c r="D18" i="1"/>
  <c r="D16" i="1"/>
  <c r="D15" i="1"/>
  <c r="D14" i="1"/>
  <c r="D13" i="1"/>
  <c r="D12" i="1"/>
  <c r="D10" i="1"/>
  <c r="D9" i="1"/>
  <c r="D8" i="1"/>
  <c r="D7" i="1"/>
  <c r="D5" i="1"/>
</calcChain>
</file>

<file path=xl/sharedStrings.xml><?xml version="1.0" encoding="utf-8"?>
<sst xmlns="http://schemas.openxmlformats.org/spreadsheetml/2006/main" count="65" uniqueCount="63">
  <si>
    <t>Municipality</t>
  </si>
  <si>
    <t>Median Contract Rent</t>
  </si>
  <si>
    <t>% Change</t>
  </si>
  <si>
    <t xml:space="preserve">Boonton </t>
  </si>
  <si>
    <t>Boonton Twp.</t>
  </si>
  <si>
    <t xml:space="preserve">Butler </t>
  </si>
  <si>
    <t>Chatham Boro.</t>
  </si>
  <si>
    <t>Chatham Twp.</t>
  </si>
  <si>
    <t>Chester Boro.</t>
  </si>
  <si>
    <t>Chester Twp.</t>
  </si>
  <si>
    <t>Denville</t>
  </si>
  <si>
    <t>Dover</t>
  </si>
  <si>
    <t>East Hanover</t>
  </si>
  <si>
    <t>Florham Park</t>
  </si>
  <si>
    <t xml:space="preserve">Hanover </t>
  </si>
  <si>
    <t>Harding</t>
  </si>
  <si>
    <t xml:space="preserve">Jefferson </t>
  </si>
  <si>
    <t>Kinnelon</t>
  </si>
  <si>
    <t>Lincoln Park</t>
  </si>
  <si>
    <t xml:space="preserve">Long Hill </t>
  </si>
  <si>
    <t>Madison</t>
  </si>
  <si>
    <t>Mendham Boro.</t>
  </si>
  <si>
    <t>Mendham Twp.</t>
  </si>
  <si>
    <t>Mine Hill</t>
  </si>
  <si>
    <t>Montville</t>
  </si>
  <si>
    <t>Morris Twp.</t>
  </si>
  <si>
    <t>Morris Plains</t>
  </si>
  <si>
    <t xml:space="preserve">Morristown </t>
  </si>
  <si>
    <t>Mountain Lakes</t>
  </si>
  <si>
    <t>Mount Arlington</t>
  </si>
  <si>
    <t>Mount Olive</t>
  </si>
  <si>
    <t>Netcong</t>
  </si>
  <si>
    <t>Parsippany</t>
  </si>
  <si>
    <t>Pequannock</t>
  </si>
  <si>
    <t xml:space="preserve">Randolph </t>
  </si>
  <si>
    <t>Riverdale</t>
  </si>
  <si>
    <t>Rockaway Boro.</t>
  </si>
  <si>
    <t>Rockaway Twp.</t>
  </si>
  <si>
    <t>Roxbury</t>
  </si>
  <si>
    <t>Victory Gardens</t>
  </si>
  <si>
    <t>Washington</t>
  </si>
  <si>
    <t>Wharton</t>
  </si>
  <si>
    <t>Morris County</t>
  </si>
  <si>
    <t>New Jersey</t>
  </si>
  <si>
    <t>http://www.census.gov/programs-surveys/acs/methodology.html</t>
  </si>
  <si>
    <t>http://census.gov/programs-surveys/acs/technical-documentation/code-lists.html</t>
  </si>
  <si>
    <t>-</t>
  </si>
  <si>
    <t>*Too few sample observations were available to compute an estimate.</t>
  </si>
  <si>
    <t>Dash "-" means unable to calculate.</t>
  </si>
  <si>
    <t>*</t>
  </si>
  <si>
    <t xml:space="preserve">                 Table: B25058</t>
  </si>
  <si>
    <t>Data are based on a sample and are subject to sampling variability. The degree of uncertainty for an estimate arising from sampling variability is represented through the use of a margin of error, which may be relatively large for smaller geographies and population sub-groups. In addition to sampling variability, the ACS estimates are subject to nonsampling error.</t>
  </si>
  <si>
    <t>For ACS methodology, see:</t>
  </si>
  <si>
    <t xml:space="preserve">For Accuracy of Data, see: </t>
  </si>
  <si>
    <t>Prepared by the Morris County Office of Planning and Preservation</t>
  </si>
  <si>
    <t>$3,500+</t>
  </si>
  <si>
    <t>Values greater than $3,500 were reported as $3,500+</t>
  </si>
  <si>
    <t>Median Contract Rent - Municipalities,                           2014 - 2018 and 2019 - 2023 (Five-Year Estimates)</t>
  </si>
  <si>
    <t>2014 - 2018</t>
  </si>
  <si>
    <t>2019 - 2023</t>
  </si>
  <si>
    <t>SOURCE: U.S. Census Bureau, 2014 - 2018 and 2019 - 2023 American Community Survey</t>
  </si>
  <si>
    <t>Table Revised: January 2025</t>
  </si>
  <si>
    <t>112.8%+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</si>
</sst>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7" x14ac:knownFonts="1"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AE9F8"/>
        <bgColor rgb="FFC0E6F5"/>
      </patternFill>
    </fill>
    <fill>
      <patternFill patternType="solid">
        <fgColor rgb="FF83CCEB"/>
        <bgColor rgb="FF83CCEB"/>
      </patternFill>
    </fill>
    <fill>
      <patternFill patternType="solid">
        <fgColor rgb="FF156082"/>
        <bgColor rgb="FF156082"/>
      </patternFill>
    </fill>
  </fills>
  <borders count="2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>
      <protection locked="0"/>
    </xf>
  </cellStyleXfs>
  <cellXfs count="45">
    <xf numFmtId="0" fontId="0" fillId="0" borderId="0" xfId="0"/>
    <xf numFmtId="0" fontId="4" fillId="0" borderId="0" xfId="0" applyFont="1" applyAlignment="1">
      <alignment horizontal="left" wrapText="1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3" fontId="5" fillId="0" borderId="0" xfId="1" applyNumberFormat="1" applyFont="1" applyProtection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quotePrefix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3" borderId="9" xfId="0" applyFill="1" applyBorder="1"/>
    <xf numFmtId="165" fontId="0" fillId="3" borderId="3" xfId="0" applyNumberFormat="1" applyFill="1" applyBorder="1"/>
    <xf numFmtId="165" fontId="0" fillId="3" borderId="4" xfId="0" applyNumberFormat="1" applyFill="1" applyBorder="1"/>
    <xf numFmtId="164" fontId="0" fillId="3" borderId="5" xfId="0" applyNumberFormat="1" applyFill="1" applyBorder="1"/>
    <xf numFmtId="0" fontId="0" fillId="2" borderId="10" xfId="0" applyFill="1" applyBorder="1"/>
    <xf numFmtId="165" fontId="0" fillId="2" borderId="11" xfId="0" applyNumberFormat="1" applyFill="1" applyBorder="1"/>
    <xf numFmtId="165" fontId="0" fillId="2" borderId="12" xfId="0" applyNumberFormat="1" applyFill="1" applyBorder="1"/>
    <xf numFmtId="164" fontId="0" fillId="2" borderId="13" xfId="0" applyNumberFormat="1" applyFill="1" applyBorder="1"/>
    <xf numFmtId="0" fontId="0" fillId="3" borderId="10" xfId="0" applyFill="1" applyBorder="1"/>
    <xf numFmtId="165" fontId="0" fillId="3" borderId="11" xfId="0" applyNumberFormat="1" applyFill="1" applyBorder="1"/>
    <xf numFmtId="165" fontId="0" fillId="3" borderId="12" xfId="0" applyNumberFormat="1" applyFill="1" applyBorder="1"/>
    <xf numFmtId="164" fontId="0" fillId="3" borderId="13" xfId="0" applyNumberFormat="1" applyFill="1" applyBorder="1"/>
    <xf numFmtId="0" fontId="0" fillId="3" borderId="14" xfId="0" applyFill="1" applyBorder="1"/>
    <xf numFmtId="165" fontId="0" fillId="3" borderId="15" xfId="0" applyNumberFormat="1" applyFill="1" applyBorder="1"/>
    <xf numFmtId="165" fontId="0" fillId="3" borderId="16" xfId="0" applyNumberFormat="1" applyFill="1" applyBorder="1"/>
    <xf numFmtId="164" fontId="0" fillId="3" borderId="17" xfId="0" applyNumberFormat="1" applyFill="1" applyBorder="1"/>
    <xf numFmtId="0" fontId="3" fillId="2" borderId="18" xfId="0" applyFont="1" applyFill="1" applyBorder="1" applyAlignment="1">
      <alignment vertical="center"/>
    </xf>
    <xf numFmtId="165" fontId="3" fillId="2" borderId="19" xfId="0" applyNumberFormat="1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5" fontId="3" fillId="3" borderId="22" xfId="0" applyNumberFormat="1" applyFont="1" applyFill="1" applyBorder="1" applyAlignment="1">
      <alignment vertical="center"/>
    </xf>
    <xf numFmtId="165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165" fontId="0" fillId="3" borderId="12" xfId="0" applyNumberFormat="1" applyFill="1" applyBorder="1" applyAlignment="1">
      <alignment horizontal="right"/>
    </xf>
    <xf numFmtId="164" fontId="0" fillId="3" borderId="13" xfId="0" applyNumberFormat="1" applyFill="1" applyBorder="1" applyAlignment="1">
      <alignment horizontal="right"/>
    </xf>
    <xf numFmtId="165" fontId="0" fillId="2" borderId="12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3CCEB"/>
      <color rgb="FFC0E6F5"/>
      <color rgb="FFDAE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177802</xdr:colOff>
      <xdr:row>56</xdr:row>
      <xdr:rowOff>15875</xdr:rowOff>
    </xdr:from>
    <xdr:to>
      <xdr:col>3</xdr:col>
      <xdr:colOff>819821</xdr:colOff>
      <xdr:row>60</xdr:row>
      <xdr:rowOff>8255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25D029-B055-A27E-2712-74520C98C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527" y="9217025"/>
          <a:ext cx="642019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nsus.gov/programs-surveys/acs/methodology.html" TargetMode="External"/><Relationship Id="rId1" Type="http://schemas.openxmlformats.org/officeDocument/2006/relationships/hyperlink" Target="http://census.gov/programs-surveys/acs/technical-documentation/code-lists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zoomScaleNormal="100" workbookViewId="0">
      <selection activeCell="F8" sqref="F8"/>
    </sheetView>
  </sheetViews>
  <sheetFormatPr defaultRowHeight="12.75" x14ac:dyDescent="0.2"/>
  <cols>
    <col min="1" max="1" width="21.28515625" customWidth="1"/>
    <col min="2" max="4" width="12.85546875" customWidth="1"/>
    <col min="5" max="5" width="9.140625" customWidth="1"/>
  </cols>
  <sheetData>
    <row r="1" spans="1:5" ht="36.75" customHeight="1" x14ac:dyDescent="0.25">
      <c r="A1" s="7" t="s">
        <v>57</v>
      </c>
      <c r="B1" s="7"/>
      <c r="C1" s="7"/>
      <c r="D1" s="7"/>
      <c r="E1" s="7"/>
    </row>
    <row r="2" spans="1:5" ht="4.5" customHeight="1" thickBot="1" x14ac:dyDescent="0.3">
      <c r="A2" s="2"/>
      <c r="B2" s="2"/>
    </row>
    <row r="3" spans="1:5" ht="12.75" customHeight="1" thickTop="1" x14ac:dyDescent="0.2">
      <c r="A3" s="9" t="s">
        <v>0</v>
      </c>
      <c r="B3" s="11" t="s">
        <v>1</v>
      </c>
      <c r="C3" s="12"/>
      <c r="D3" s="13"/>
    </row>
    <row r="4" spans="1:5" ht="13.5" customHeight="1" thickBot="1" x14ac:dyDescent="0.25">
      <c r="A4" s="10"/>
      <c r="B4" s="14" t="s">
        <v>58</v>
      </c>
      <c r="C4" s="15" t="s">
        <v>59</v>
      </c>
      <c r="D4" s="16" t="s">
        <v>2</v>
      </c>
    </row>
    <row r="5" spans="1:5" ht="13.5" thickTop="1" x14ac:dyDescent="0.2">
      <c r="A5" s="17" t="s">
        <v>3</v>
      </c>
      <c r="B5" s="18">
        <v>1248</v>
      </c>
      <c r="C5" s="19">
        <v>1618</v>
      </c>
      <c r="D5" s="20">
        <f t="shared" ref="D5:D45" si="0">(C5-B5)/B5</f>
        <v>0.29647435897435898</v>
      </c>
    </row>
    <row r="6" spans="1:5" x14ac:dyDescent="0.2">
      <c r="A6" s="21" t="s">
        <v>4</v>
      </c>
      <c r="B6" s="22">
        <v>2046</v>
      </c>
      <c r="C6" s="23">
        <v>1565</v>
      </c>
      <c r="D6" s="24">
        <f t="shared" si="0"/>
        <v>-0.2350928641251222</v>
      </c>
    </row>
    <row r="7" spans="1:5" x14ac:dyDescent="0.2">
      <c r="A7" s="25" t="s">
        <v>5</v>
      </c>
      <c r="B7" s="26">
        <v>1149</v>
      </c>
      <c r="C7" s="27">
        <v>1360</v>
      </c>
      <c r="D7" s="28">
        <f t="shared" si="0"/>
        <v>0.18363794604003481</v>
      </c>
    </row>
    <row r="8" spans="1:5" x14ac:dyDescent="0.2">
      <c r="A8" s="21" t="s">
        <v>6</v>
      </c>
      <c r="B8" s="22">
        <v>1713</v>
      </c>
      <c r="C8" s="23">
        <v>2231</v>
      </c>
      <c r="D8" s="24">
        <f t="shared" si="0"/>
        <v>0.30239346176298892</v>
      </c>
    </row>
    <row r="9" spans="1:5" x14ac:dyDescent="0.2">
      <c r="A9" s="25" t="s">
        <v>7</v>
      </c>
      <c r="B9" s="26">
        <v>1955</v>
      </c>
      <c r="C9" s="27">
        <v>2357</v>
      </c>
      <c r="D9" s="28">
        <f t="shared" si="0"/>
        <v>0.20562659846547315</v>
      </c>
    </row>
    <row r="10" spans="1:5" x14ac:dyDescent="0.2">
      <c r="A10" s="21" t="s">
        <v>8</v>
      </c>
      <c r="B10" s="22">
        <v>1288</v>
      </c>
      <c r="C10" s="23">
        <v>1302</v>
      </c>
      <c r="D10" s="24">
        <f t="shared" si="0"/>
        <v>1.0869565217391304E-2</v>
      </c>
    </row>
    <row r="11" spans="1:5" x14ac:dyDescent="0.2">
      <c r="A11" s="25" t="s">
        <v>9</v>
      </c>
      <c r="B11" s="26">
        <v>2180</v>
      </c>
      <c r="C11" s="27">
        <v>2276</v>
      </c>
      <c r="D11" s="28">
        <f t="shared" si="0"/>
        <v>4.4036697247706424E-2</v>
      </c>
    </row>
    <row r="12" spans="1:5" x14ac:dyDescent="0.2">
      <c r="A12" s="21" t="s">
        <v>10</v>
      </c>
      <c r="B12" s="22">
        <v>1561</v>
      </c>
      <c r="C12" s="23">
        <v>1578</v>
      </c>
      <c r="D12" s="24">
        <f t="shared" si="0"/>
        <v>1.0890454836643177E-2</v>
      </c>
    </row>
    <row r="13" spans="1:5" x14ac:dyDescent="0.2">
      <c r="A13" s="25" t="s">
        <v>11</v>
      </c>
      <c r="B13" s="26">
        <v>1209</v>
      </c>
      <c r="C13" s="27">
        <v>1533</v>
      </c>
      <c r="D13" s="28">
        <f t="shared" si="0"/>
        <v>0.26799007444168732</v>
      </c>
    </row>
    <row r="14" spans="1:5" x14ac:dyDescent="0.2">
      <c r="A14" s="21" t="s">
        <v>12</v>
      </c>
      <c r="B14" s="22">
        <v>1865</v>
      </c>
      <c r="C14" s="23">
        <v>2595</v>
      </c>
      <c r="D14" s="24">
        <f t="shared" si="0"/>
        <v>0.39142091152815012</v>
      </c>
    </row>
    <row r="15" spans="1:5" x14ac:dyDescent="0.2">
      <c r="A15" s="25" t="s">
        <v>13</v>
      </c>
      <c r="B15" s="26">
        <v>2239</v>
      </c>
      <c r="C15" s="27">
        <v>2883</v>
      </c>
      <c r="D15" s="28">
        <f t="shared" si="0"/>
        <v>0.28762840553818669</v>
      </c>
    </row>
    <row r="16" spans="1:5" x14ac:dyDescent="0.2">
      <c r="A16" s="21" t="s">
        <v>14</v>
      </c>
      <c r="B16" s="22">
        <v>2124</v>
      </c>
      <c r="C16" s="23">
        <v>2724</v>
      </c>
      <c r="D16" s="24">
        <f t="shared" si="0"/>
        <v>0.2824858757062147</v>
      </c>
    </row>
    <row r="17" spans="1:4" x14ac:dyDescent="0.2">
      <c r="A17" s="25" t="s">
        <v>15</v>
      </c>
      <c r="B17" s="26">
        <v>1525</v>
      </c>
      <c r="C17" s="41" t="s">
        <v>49</v>
      </c>
      <c r="D17" s="42" t="s">
        <v>46</v>
      </c>
    </row>
    <row r="18" spans="1:4" x14ac:dyDescent="0.2">
      <c r="A18" s="21" t="s">
        <v>16</v>
      </c>
      <c r="B18" s="22">
        <v>1332</v>
      </c>
      <c r="C18" s="23">
        <v>1275</v>
      </c>
      <c r="D18" s="24">
        <f t="shared" si="0"/>
        <v>-4.2792792792792793E-2</v>
      </c>
    </row>
    <row r="19" spans="1:4" x14ac:dyDescent="0.2">
      <c r="A19" s="25" t="s">
        <v>17</v>
      </c>
      <c r="B19" s="26">
        <v>1651</v>
      </c>
      <c r="C19" s="27">
        <v>2165</v>
      </c>
      <c r="D19" s="28">
        <f t="shared" si="0"/>
        <v>0.31132646880678377</v>
      </c>
    </row>
    <row r="20" spans="1:4" x14ac:dyDescent="0.2">
      <c r="A20" s="21" t="s">
        <v>18</v>
      </c>
      <c r="B20" s="22">
        <v>1609</v>
      </c>
      <c r="C20" s="23">
        <v>1758</v>
      </c>
      <c r="D20" s="24">
        <f t="shared" si="0"/>
        <v>9.2604101926662519E-2</v>
      </c>
    </row>
    <row r="21" spans="1:4" x14ac:dyDescent="0.2">
      <c r="A21" s="25" t="s">
        <v>19</v>
      </c>
      <c r="B21" s="26">
        <v>1488</v>
      </c>
      <c r="C21" s="27">
        <v>1837</v>
      </c>
      <c r="D21" s="28">
        <f t="shared" si="0"/>
        <v>0.23454301075268819</v>
      </c>
    </row>
    <row r="22" spans="1:4" x14ac:dyDescent="0.2">
      <c r="A22" s="21" t="s">
        <v>20</v>
      </c>
      <c r="B22" s="22">
        <v>1591</v>
      </c>
      <c r="C22" s="23">
        <v>2138</v>
      </c>
      <c r="D22" s="24">
        <f t="shared" si="0"/>
        <v>0.34380892520427403</v>
      </c>
    </row>
    <row r="23" spans="1:4" x14ac:dyDescent="0.2">
      <c r="A23" s="25" t="s">
        <v>21</v>
      </c>
      <c r="B23" s="26">
        <v>1079</v>
      </c>
      <c r="C23" s="27">
        <v>2855</v>
      </c>
      <c r="D23" s="28">
        <f t="shared" si="0"/>
        <v>1.6459684893419833</v>
      </c>
    </row>
    <row r="24" spans="1:4" x14ac:dyDescent="0.2">
      <c r="A24" s="21" t="s">
        <v>22</v>
      </c>
      <c r="B24" s="22">
        <v>1645</v>
      </c>
      <c r="C24" s="43" t="s">
        <v>55</v>
      </c>
      <c r="D24" s="44" t="s">
        <v>62</v>
      </c>
    </row>
    <row r="25" spans="1:4" x14ac:dyDescent="0.2">
      <c r="A25" s="25" t="s">
        <v>23</v>
      </c>
      <c r="B25" s="26">
        <v>1014</v>
      </c>
      <c r="C25" s="27">
        <v>1738</v>
      </c>
      <c r="D25" s="28">
        <f t="shared" si="0"/>
        <v>0.71400394477317553</v>
      </c>
    </row>
    <row r="26" spans="1:4" x14ac:dyDescent="0.2">
      <c r="A26" s="21" t="s">
        <v>24</v>
      </c>
      <c r="B26" s="22">
        <v>1511</v>
      </c>
      <c r="C26" s="23">
        <v>2096</v>
      </c>
      <c r="D26" s="24">
        <f t="shared" si="0"/>
        <v>0.3871608206485771</v>
      </c>
    </row>
    <row r="27" spans="1:4" x14ac:dyDescent="0.2">
      <c r="A27" s="25" t="s">
        <v>25</v>
      </c>
      <c r="B27" s="26">
        <v>1632</v>
      </c>
      <c r="C27" s="27">
        <v>2018</v>
      </c>
      <c r="D27" s="28">
        <f t="shared" si="0"/>
        <v>0.23651960784313725</v>
      </c>
    </row>
    <row r="28" spans="1:4" x14ac:dyDescent="0.2">
      <c r="A28" s="21" t="s">
        <v>26</v>
      </c>
      <c r="B28" s="22">
        <v>1989</v>
      </c>
      <c r="C28" s="23">
        <v>2355</v>
      </c>
      <c r="D28" s="24">
        <f t="shared" si="0"/>
        <v>0.18401206636500755</v>
      </c>
    </row>
    <row r="29" spans="1:4" x14ac:dyDescent="0.2">
      <c r="A29" s="25" t="s">
        <v>27</v>
      </c>
      <c r="B29" s="26">
        <v>1653</v>
      </c>
      <c r="C29" s="27">
        <v>2125</v>
      </c>
      <c r="D29" s="28">
        <f t="shared" si="0"/>
        <v>0.28554143980641256</v>
      </c>
    </row>
    <row r="30" spans="1:4" x14ac:dyDescent="0.2">
      <c r="A30" s="21" t="s">
        <v>28</v>
      </c>
      <c r="B30" s="22">
        <v>1188</v>
      </c>
      <c r="C30" s="43" t="s">
        <v>49</v>
      </c>
      <c r="D30" s="44" t="s">
        <v>46</v>
      </c>
    </row>
    <row r="31" spans="1:4" x14ac:dyDescent="0.2">
      <c r="A31" s="25" t="s">
        <v>29</v>
      </c>
      <c r="B31" s="26">
        <v>1732</v>
      </c>
      <c r="C31" s="27">
        <v>2226</v>
      </c>
      <c r="D31" s="28">
        <f t="shared" si="0"/>
        <v>0.28521939953810621</v>
      </c>
    </row>
    <row r="32" spans="1:4" x14ac:dyDescent="0.2">
      <c r="A32" s="21" t="s">
        <v>30</v>
      </c>
      <c r="B32" s="22">
        <v>1131</v>
      </c>
      <c r="C32" s="23">
        <v>1563</v>
      </c>
      <c r="D32" s="24">
        <f t="shared" si="0"/>
        <v>0.38196286472148538</v>
      </c>
    </row>
    <row r="33" spans="1:4" x14ac:dyDescent="0.2">
      <c r="A33" s="25" t="s">
        <v>31</v>
      </c>
      <c r="B33" s="26">
        <v>1160</v>
      </c>
      <c r="C33" s="27">
        <v>1293</v>
      </c>
      <c r="D33" s="28">
        <f t="shared" si="0"/>
        <v>0.1146551724137931</v>
      </c>
    </row>
    <row r="34" spans="1:4" x14ac:dyDescent="0.2">
      <c r="A34" s="21" t="s">
        <v>32</v>
      </c>
      <c r="B34" s="22">
        <v>1267</v>
      </c>
      <c r="C34" s="23">
        <v>1653</v>
      </c>
      <c r="D34" s="24">
        <f t="shared" si="0"/>
        <v>0.30465666929755325</v>
      </c>
    </row>
    <row r="35" spans="1:4" x14ac:dyDescent="0.2">
      <c r="A35" s="25" t="s">
        <v>33</v>
      </c>
      <c r="B35" s="26">
        <v>1783</v>
      </c>
      <c r="C35" s="27">
        <v>3002</v>
      </c>
      <c r="D35" s="28">
        <f t="shared" si="0"/>
        <v>0.68367919237240604</v>
      </c>
    </row>
    <row r="36" spans="1:4" x14ac:dyDescent="0.2">
      <c r="A36" s="21" t="s">
        <v>34</v>
      </c>
      <c r="B36" s="22">
        <v>1381</v>
      </c>
      <c r="C36" s="23">
        <v>1725</v>
      </c>
      <c r="D36" s="24">
        <f t="shared" si="0"/>
        <v>0.2490948587979725</v>
      </c>
    </row>
    <row r="37" spans="1:4" x14ac:dyDescent="0.2">
      <c r="A37" s="25" t="s">
        <v>35</v>
      </c>
      <c r="B37" s="26">
        <v>1990</v>
      </c>
      <c r="C37" s="27">
        <v>2253</v>
      </c>
      <c r="D37" s="28">
        <f t="shared" si="0"/>
        <v>0.1321608040201005</v>
      </c>
    </row>
    <row r="38" spans="1:4" x14ac:dyDescent="0.2">
      <c r="A38" s="21" t="s">
        <v>36</v>
      </c>
      <c r="B38" s="22">
        <v>1186</v>
      </c>
      <c r="C38" s="23">
        <v>1469</v>
      </c>
      <c r="D38" s="24">
        <f t="shared" si="0"/>
        <v>0.23861720067453626</v>
      </c>
    </row>
    <row r="39" spans="1:4" x14ac:dyDescent="0.2">
      <c r="A39" s="25" t="s">
        <v>37</v>
      </c>
      <c r="B39" s="26">
        <v>1433</v>
      </c>
      <c r="C39" s="27">
        <v>2175</v>
      </c>
      <c r="D39" s="28">
        <f t="shared" si="0"/>
        <v>0.51779483600837406</v>
      </c>
    </row>
    <row r="40" spans="1:4" x14ac:dyDescent="0.2">
      <c r="A40" s="21" t="s">
        <v>38</v>
      </c>
      <c r="B40" s="22">
        <v>1183</v>
      </c>
      <c r="C40" s="23">
        <v>1695</v>
      </c>
      <c r="D40" s="24">
        <f t="shared" si="0"/>
        <v>0.4327979712595097</v>
      </c>
    </row>
    <row r="41" spans="1:4" x14ac:dyDescent="0.2">
      <c r="A41" s="25" t="s">
        <v>39</v>
      </c>
      <c r="B41" s="26">
        <v>1083</v>
      </c>
      <c r="C41" s="27">
        <v>1241</v>
      </c>
      <c r="D41" s="28">
        <f t="shared" si="0"/>
        <v>0.1458910433979686</v>
      </c>
    </row>
    <row r="42" spans="1:4" x14ac:dyDescent="0.2">
      <c r="A42" s="21" t="s">
        <v>40</v>
      </c>
      <c r="B42" s="22">
        <v>1375</v>
      </c>
      <c r="C42" s="23">
        <v>1747</v>
      </c>
      <c r="D42" s="24">
        <f t="shared" si="0"/>
        <v>0.27054545454545453</v>
      </c>
    </row>
    <row r="43" spans="1:4" ht="13.5" thickBot="1" x14ac:dyDescent="0.25">
      <c r="A43" s="29" t="s">
        <v>41</v>
      </c>
      <c r="B43" s="30">
        <v>1303</v>
      </c>
      <c r="C43" s="31">
        <v>1706</v>
      </c>
      <c r="D43" s="32">
        <f t="shared" si="0"/>
        <v>0.30928626247122026</v>
      </c>
    </row>
    <row r="44" spans="1:4" ht="15.95" customHeight="1" thickTop="1" thickBot="1" x14ac:dyDescent="0.25">
      <c r="A44" s="33" t="s">
        <v>42</v>
      </c>
      <c r="B44" s="34">
        <v>1380</v>
      </c>
      <c r="C44" s="35">
        <v>1759</v>
      </c>
      <c r="D44" s="36">
        <f>(C44-B44)/B44</f>
        <v>0.27463768115942028</v>
      </c>
    </row>
    <row r="45" spans="1:4" s="3" customFormat="1" ht="15.95" customHeight="1" thickTop="1" thickBot="1" x14ac:dyDescent="0.25">
      <c r="A45" s="37" t="s">
        <v>43</v>
      </c>
      <c r="B45" s="38">
        <v>1157</v>
      </c>
      <c r="C45" s="39">
        <v>1468</v>
      </c>
      <c r="D45" s="40">
        <f t="shared" si="0"/>
        <v>0.26879861711322384</v>
      </c>
    </row>
    <row r="46" spans="1:4" ht="4.5" customHeight="1" thickTop="1" x14ac:dyDescent="0.2"/>
    <row r="47" spans="1:4" x14ac:dyDescent="0.2">
      <c r="A47" s="4" t="s">
        <v>60</v>
      </c>
      <c r="B47" s="4"/>
    </row>
    <row r="48" spans="1:4" x14ac:dyDescent="0.2">
      <c r="A48" s="4" t="s">
        <v>50</v>
      </c>
      <c r="B48" s="4"/>
    </row>
    <row r="49" spans="1:5" ht="4.5" customHeight="1" x14ac:dyDescent="0.2">
      <c r="A49" s="4"/>
      <c r="B49" s="4"/>
    </row>
    <row r="50" spans="1:5" x14ac:dyDescent="0.2">
      <c r="A50" s="8" t="s">
        <v>47</v>
      </c>
      <c r="B50" s="8"/>
      <c r="C50" s="8"/>
      <c r="D50" s="8"/>
      <c r="E50" s="8"/>
    </row>
    <row r="51" spans="1:5" ht="4.5" customHeight="1" x14ac:dyDescent="0.2">
      <c r="A51" s="1"/>
      <c r="B51" s="1"/>
      <c r="C51" s="1"/>
      <c r="D51" s="1"/>
      <c r="E51" s="1"/>
    </row>
    <row r="52" spans="1:5" x14ac:dyDescent="0.2">
      <c r="A52" s="8" t="s">
        <v>48</v>
      </c>
      <c r="B52" s="8"/>
      <c r="C52" s="8"/>
      <c r="D52" s="8"/>
    </row>
    <row r="53" spans="1:5" ht="4.5" customHeight="1" x14ac:dyDescent="0.2">
      <c r="A53" s="1"/>
      <c r="B53" s="1"/>
      <c r="C53" s="1"/>
      <c r="D53" s="1"/>
    </row>
    <row r="54" spans="1:5" x14ac:dyDescent="0.2">
      <c r="A54" s="8" t="s">
        <v>56</v>
      </c>
      <c r="B54" s="8"/>
      <c r="C54" s="8"/>
      <c r="D54" s="8"/>
    </row>
    <row r="55" spans="1:5" ht="4.5" customHeight="1" x14ac:dyDescent="0.2"/>
    <row r="56" spans="1:5" ht="58.5" customHeight="1" x14ac:dyDescent="0.2">
      <c r="A56" s="8" t="s">
        <v>51</v>
      </c>
      <c r="B56" s="8"/>
      <c r="C56" s="8"/>
      <c r="D56" s="8"/>
      <c r="E56" s="6"/>
    </row>
    <row r="57" spans="1:5" ht="12.75" customHeight="1" x14ac:dyDescent="0.2">
      <c r="A57" s="1"/>
      <c r="B57" s="1"/>
      <c r="C57" s="1"/>
      <c r="D57" s="1"/>
    </row>
    <row r="58" spans="1:5" x14ac:dyDescent="0.2">
      <c r="A58" s="4" t="s">
        <v>52</v>
      </c>
      <c r="C58" s="5"/>
    </row>
    <row r="59" spans="1:5" x14ac:dyDescent="0.2">
      <c r="A59" s="5" t="s">
        <v>44</v>
      </c>
      <c r="C59" s="5"/>
    </row>
    <row r="60" spans="1:5" x14ac:dyDescent="0.2">
      <c r="A60" s="4" t="s">
        <v>53</v>
      </c>
    </row>
    <row r="61" spans="1:5" x14ac:dyDescent="0.2">
      <c r="A61" s="5" t="s">
        <v>45</v>
      </c>
    </row>
    <row r="62" spans="1:5" ht="4.5" customHeight="1" x14ac:dyDescent="0.2"/>
    <row r="63" spans="1:5" x14ac:dyDescent="0.2">
      <c r="A63" s="4" t="s">
        <v>54</v>
      </c>
    </row>
    <row r="64" spans="1:5" x14ac:dyDescent="0.2">
      <c r="A64" s="4" t="s">
        <v>61</v>
      </c>
    </row>
  </sheetData>
  <mergeCells count="7">
    <mergeCell ref="A1:E1"/>
    <mergeCell ref="A56:D56"/>
    <mergeCell ref="A3:A4"/>
    <mergeCell ref="B3:D3"/>
    <mergeCell ref="A50:E50"/>
    <mergeCell ref="A52:D52"/>
    <mergeCell ref="A54:D54"/>
  </mergeCells>
  <hyperlinks>
    <hyperlink ref="A61" r:id="rId1" xr:uid="{4B5970D5-AF5B-4D39-A6CF-65B847D0E910}"/>
    <hyperlink ref="A59" r:id="rId2" xr:uid="{96100903-3105-43E1-94C0-16409A23405D}"/>
  </hyperlinks>
  <printOptions horizontalCentered="1"/>
  <pageMargins left="0.75" right="0.75" top="0.75" bottom="0.75" header="0.5" footer="0.5"/>
  <pageSetup scale="85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</vt:lpstr>
      <vt:lpstr>Rent!Print_Area</vt:lpstr>
    </vt:vector>
  </TitlesOfParts>
  <Manager/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ITD</dc:creator>
  <cp:keywords/>
  <dc:description/>
  <cp:lastModifiedBy>Sitlick, Kevin</cp:lastModifiedBy>
  <cp:lastPrinted>2023-01-05T18:09:58Z</cp:lastPrinted>
  <dcterms:created xsi:type="dcterms:W3CDTF">2011-01-14T15:39:45Z</dcterms:created>
  <dcterms:modified xsi:type="dcterms:W3CDTF">2025-01-02T18:25:07Z</dcterms:modified>
  <cp:category/>
</cp:coreProperties>
</file>